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8800" windowHeight="11655" tabRatio="900"/>
  </bookViews>
  <sheets>
    <sheet name="Сентябрь 2024" sheetId="1" r:id="rId1"/>
  </sheets>
  <definedNames>
    <definedName name="_xlnm.Print_Area" localSheetId="0">'Сентябрь 2024'!$A$1:$F$62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F19" i="1"/>
  <c r="E17" i="1"/>
  <c r="D17" i="1"/>
  <c r="F17" i="1"/>
  <c r="E15" i="1"/>
  <c r="D15" i="1"/>
  <c r="F15" i="1"/>
  <c r="C14" i="1"/>
  <c r="F14" i="1" l="1"/>
  <c r="D14" i="1"/>
  <c r="E14" i="1"/>
  <c r="C21" i="1"/>
  <c r="C22" i="1"/>
  <c r="C24" i="1"/>
  <c r="F22" i="1" l="1"/>
  <c r="E22" i="1"/>
  <c r="D22" i="1"/>
  <c r="F21" i="1"/>
  <c r="E21" i="1"/>
  <c r="D21" i="1"/>
  <c r="C20" i="1"/>
  <c r="F24" i="1"/>
  <c r="E24" i="1"/>
  <c r="D24" i="1"/>
  <c r="D20" i="1" l="1"/>
  <c r="E20" i="1"/>
  <c r="F20" i="1"/>
</calcChain>
</file>

<file path=xl/sharedStrings.xml><?xml version="1.0" encoding="utf-8"?>
<sst xmlns="http://schemas.openxmlformats.org/spreadsheetml/2006/main" count="81" uniqueCount="73">
  <si>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</si>
  <si>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</si>
  <si>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</si>
  <si>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</si>
  <si>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</si>
  <si>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</si>
  <si>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</si>
  <si>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</si>
  <si>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</si>
  <si>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</si>
  <si>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</si>
  <si>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</si>
  <si>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</si>
  <si>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</si>
  <si>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</si>
  <si>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</si>
  <si>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</si>
  <si>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</si>
  <si>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</si>
  <si>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</si>
  <si>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</si>
  <si>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</si>
  <si>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</si>
  <si>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</si>
  <si>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</si>
  <si>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</si>
  <si>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</si>
  <si>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</si>
  <si>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</si>
  <si>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</si>
  <si>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</si>
  <si>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</si>
  <si>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</si>
  <si>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</si>
  <si>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</si>
  <si>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</si>
  <si>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</si>
  <si>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</si>
  <si>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</si>
  <si>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</si>
  <si>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</si>
  <si>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</si>
  <si>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</si>
  <si>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</si>
  <si>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</si>
  <si>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</si>
  <si>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</si>
  <si>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</si>
  <si>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</si>
  <si>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</si>
  <si>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</si>
  <si>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</si>
  <si>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</si>
  <si>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</si>
  <si>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</si>
  <si>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</si>
  <si>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</si>
  <si>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</si>
  <si>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</si>
  <si>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</si>
  <si>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</si>
  <si>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</si>
  <si>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</si>
  <si>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</si>
  <si>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</si>
  <si>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</si>
  <si>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</si>
  <si>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</si>
  <si>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Сентябрь 2024 г.</t>
  </si>
  <si>
    <t>2065,22</t>
  </si>
  <si>
    <t>873317,49</t>
  </si>
  <si>
    <t>Предельные уровни нерегулируемых цен на электрическую энергию (мощность), поставляемую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</si>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</sst>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  <numFmt numFmtId="170" formatCode="#,##0.00_ ;\-#,##0.00\ 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left" vertical="center" wrapText="1" indent="2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29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70" fontId="7" fillId="2" borderId="0" xfId="1" applyNumberFormat="1" applyFont="1" applyFill="1" applyBorder="1"/>
    <xf numFmtId="0" fontId="7" fillId="2" borderId="0" xfId="3" applyFont="1" applyFill="1" applyBorder="1"/>
    <xf numFmtId="166" fontId="7" fillId="2" borderId="0" xfId="3" applyNumberFormat="1" applyFont="1" applyFill="1"/>
    <xf numFmtId="4" fontId="7" fillId="6" borderId="0" xfId="6" applyNumberFormat="1" applyFont="1" applyFill="1"/>
    <xf numFmtId="167" fontId="7" fillId="2" borderId="0" xfId="3" applyNumberFormat="1" applyFont="1" applyFill="1"/>
    <xf numFmtId="164" fontId="7" fillId="2" borderId="0" xfId="3" applyNumberFormat="1" applyFont="1" applyFill="1"/>
    <xf numFmtId="4" fontId="11" fillId="0" borderId="0" xfId="0" applyNumberFormat="1" applyFont="1" applyFill="1" applyAlignment="1">
      <alignment horizontal="center" wrapText="1"/>
    </xf>
    <xf numFmtId="0" fontId="6" fillId="2" borderId="30" xfId="3" applyFont="1" applyFill="1" applyBorder="1" applyAlignment="1">
      <alignment horizontal="left" vertical="center" wrapText="1"/>
    </xf>
    <xf numFmtId="4" fontId="6" fillId="2" borderId="30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164" fontId="6" fillId="2" borderId="31" xfId="3" applyNumberFormat="1" applyFont="1" applyFill="1" applyBorder="1" applyAlignment="1">
      <alignment horizontal="right" vertical="center" indent="3"/>
    </xf>
    <xf numFmtId="164" fontId="6" fillId="2" borderId="32" xfId="3" applyNumberFormat="1" applyFont="1" applyFill="1" applyBorder="1" applyAlignment="1">
      <alignment horizontal="right" vertical="center" indent="3"/>
    </xf>
    <xf numFmtId="167" fontId="6" fillId="2" borderId="31" xfId="3" applyNumberFormat="1" applyFont="1" applyFill="1" applyBorder="1" applyAlignment="1">
      <alignment horizontal="right" vertical="center" indent="3"/>
    </xf>
    <xf numFmtId="167" fontId="6" fillId="2" borderId="32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2"/>
    </xf>
    <xf numFmtId="0" fontId="6" fillId="2" borderId="31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2" xfId="3" applyFont="1" applyFill="1" applyBorder="1" applyAlignment="1">
      <alignment horizontal="left" vertical="center" wrapText="1" inden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173"/>
  <sheetViews>
    <sheetView tabSelected="1" view="pageBreakPreview" zoomScaleNormal="100" zoomScaleSheetLayoutView="100" workbookViewId="0">
      <selection activeCell="B16" sqref="B16"/>
    </sheetView>
  </sheetViews>
  <sheetFormatPr defaultRowHeight="15" outlineLevelRow="1"/>
  <cols>
    <col min="1" max="1" width="7.5703125" style="15" customWidth="1"/>
    <col min="2" max="2" width="57.5703125" style="16" customWidth="1"/>
    <col min="3" max="3" width="12.140625" style="17" customWidth="1"/>
    <col min="4" max="4" width="14.140625" style="17" customWidth="1"/>
    <col min="5" max="5" width="12.140625" style="17" customWidth="1"/>
    <col min="6" max="6" width="13" style="17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82" t="s">
        <v>71</v>
      </c>
      <c r="B2" s="82"/>
      <c r="C2" s="82"/>
      <c r="D2" s="82"/>
      <c r="E2" s="82"/>
      <c r="F2" s="82"/>
      <c r="G2" s="4"/>
      <c r="H2" s="4"/>
      <c r="I2" s="4"/>
      <c r="J2" s="4"/>
      <c r="K2" s="4"/>
    </row>
    <row r="3" spans="1:16" s="5" customFormat="1" ht="17.25" customHeight="1">
      <c r="A3" s="82" t="s">
        <v>0</v>
      </c>
      <c r="B3" s="82"/>
      <c r="C3" s="82"/>
      <c r="D3" s="82"/>
      <c r="E3" s="82"/>
      <c r="F3" s="82"/>
      <c r="G3" s="4"/>
      <c r="H3" s="4"/>
      <c r="I3" s="4"/>
      <c r="J3" s="4"/>
      <c r="K3" s="4"/>
    </row>
    <row r="4" spans="1:16" s="5" customFormat="1" ht="16.5">
      <c r="A4" s="82" t="s">
        <v>1</v>
      </c>
      <c r="B4" s="82"/>
      <c r="C4" s="82"/>
      <c r="D4" s="82"/>
      <c r="E4" s="82"/>
      <c r="F4" s="82"/>
      <c r="G4" s="4"/>
      <c r="H4" s="4"/>
      <c r="I4" s="4"/>
      <c r="J4" s="4"/>
      <c r="K4" s="4"/>
    </row>
    <row r="5" spans="1:16" s="7" customFormat="1" ht="24.75" customHeight="1">
      <c r="A5" s="83" t="s">
        <v>68</v>
      </c>
      <c r="B5" s="83"/>
      <c r="C5" s="83"/>
      <c r="D5" s="83"/>
      <c r="E5" s="83"/>
      <c r="F5" s="83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84" t="s">
        <v>72</v>
      </c>
      <c r="B7" s="85"/>
      <c r="C7" s="85"/>
      <c r="D7" s="85"/>
      <c r="E7" s="85"/>
      <c r="F7" s="85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86" t="s">
        <v>3</v>
      </c>
      <c r="B11" s="88" t="s">
        <v>4</v>
      </c>
      <c r="C11" s="90" t="s">
        <v>5</v>
      </c>
      <c r="D11" s="91"/>
      <c r="E11" s="91"/>
      <c r="F11" s="92"/>
    </row>
    <row r="12" spans="1:16" s="18" customFormat="1" ht="24" customHeight="1" thickBot="1">
      <c r="A12" s="87"/>
      <c r="B12" s="89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77"/>
      <c r="N13" s="77"/>
      <c r="O13" s="77"/>
      <c r="P13" s="77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4786.21</v>
      </c>
      <c r="D14" s="30">
        <f>D15+D16+D17+D19+D18</f>
        <v>5494.04</v>
      </c>
      <c r="E14" s="30">
        <f>E15+E16+E17+E19+E18</f>
        <v>6078.2699999999995</v>
      </c>
      <c r="F14" s="31">
        <f>F15+F16+F17+F19+F18</f>
        <v>7580.21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3407.28</v>
      </c>
      <c r="D15" s="36">
        <f>C15</f>
        <v>3407.28</v>
      </c>
      <c r="E15" s="36">
        <f>C15</f>
        <v>3407.28</v>
      </c>
      <c r="F15" s="37">
        <f>C15</f>
        <v>3407.28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1150.23</v>
      </c>
      <c r="D16" s="43">
        <v>1858.06</v>
      </c>
      <c r="E16" s="43">
        <v>2442.29</v>
      </c>
      <c r="F16" s="44">
        <v>3944.23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223.51</v>
      </c>
      <c r="D17" s="43">
        <f>C17</f>
        <v>223.51</v>
      </c>
      <c r="E17" s="43">
        <f>C17</f>
        <v>223.51</v>
      </c>
      <c r="F17" s="47">
        <f>C17</f>
        <v>223.51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30" customHeight="1" outlineLevel="1">
      <c r="A18" s="48"/>
      <c r="B18" s="42" t="s">
        <v>17</v>
      </c>
      <c r="C18" s="49">
        <v>0.4</v>
      </c>
      <c r="D18" s="49">
        <v>0.4</v>
      </c>
      <c r="E18" s="49">
        <v>0.4</v>
      </c>
      <c r="F18" s="50">
        <v>0.4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1"/>
      <c r="B19" s="52" t="s">
        <v>18</v>
      </c>
      <c r="C19" s="49">
        <v>4.79</v>
      </c>
      <c r="D19" s="49">
        <f>C19</f>
        <v>4.79</v>
      </c>
      <c r="E19" s="49">
        <f>C19</f>
        <v>4.79</v>
      </c>
      <c r="F19" s="50">
        <f>C19</f>
        <v>4.79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3" t="s">
        <v>19</v>
      </c>
      <c r="B20" s="54" t="s">
        <v>20</v>
      </c>
      <c r="C20" s="30">
        <f>C21+C22+C24+C23</f>
        <v>3635.98</v>
      </c>
      <c r="D20" s="30">
        <f t="shared" ref="D20:F20" si="0">D21+D22+D24+D23</f>
        <v>3635.98</v>
      </c>
      <c r="E20" s="30">
        <f>E21+E22+E24+E23</f>
        <v>3635.98</v>
      </c>
      <c r="F20" s="55">
        <f t="shared" si="0"/>
        <v>3635.98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6"/>
      <c r="B21" s="57" t="s">
        <v>14</v>
      </c>
      <c r="C21" s="58">
        <f>C15</f>
        <v>3407.28</v>
      </c>
      <c r="D21" s="58">
        <f>C21</f>
        <v>3407.28</v>
      </c>
      <c r="E21" s="58">
        <f>C21</f>
        <v>3407.28</v>
      </c>
      <c r="F21" s="59">
        <f>C21</f>
        <v>3407.28</v>
      </c>
    </row>
    <row r="22" spans="1:16" s="38" customFormat="1" ht="15" customHeight="1" outlineLevel="1">
      <c r="A22" s="45"/>
      <c r="B22" s="42" t="s">
        <v>16</v>
      </c>
      <c r="C22" s="43">
        <f>C17</f>
        <v>223.51</v>
      </c>
      <c r="D22" s="43">
        <f>C22</f>
        <v>223.51</v>
      </c>
      <c r="E22" s="43">
        <f>C22</f>
        <v>223.51</v>
      </c>
      <c r="F22" s="47">
        <f>C22</f>
        <v>223.51</v>
      </c>
    </row>
    <row r="23" spans="1:16" s="38" customFormat="1" ht="32.25" customHeight="1" outlineLevel="1">
      <c r="A23" s="48"/>
      <c r="B23" s="42" t="s">
        <v>17</v>
      </c>
      <c r="C23" s="49">
        <v>0.4</v>
      </c>
      <c r="D23" s="49">
        <v>0.4</v>
      </c>
      <c r="E23" s="49">
        <v>0.4</v>
      </c>
      <c r="F23" s="50">
        <v>0.4</v>
      </c>
    </row>
    <row r="24" spans="1:16" s="38" customFormat="1" ht="15" customHeight="1" outlineLevel="1" thickBot="1">
      <c r="A24" s="51"/>
      <c r="B24" s="60" t="s">
        <v>18</v>
      </c>
      <c r="C24" s="61">
        <f>C19</f>
        <v>4.79</v>
      </c>
      <c r="D24" s="61">
        <f>C24</f>
        <v>4.79</v>
      </c>
      <c r="E24" s="61">
        <f>C24</f>
        <v>4.79</v>
      </c>
      <c r="F24" s="62">
        <f>C24</f>
        <v>4.79</v>
      </c>
    </row>
    <row r="25" spans="1:16" ht="15" customHeight="1"/>
    <row r="26" spans="1:16" ht="15" customHeight="1"/>
    <row r="27" spans="1:16" s="38" customFormat="1" ht="42" customHeight="1">
      <c r="A27" s="63" t="s">
        <v>21</v>
      </c>
      <c r="B27" s="78" t="s">
        <v>22</v>
      </c>
      <c r="C27" s="78"/>
      <c r="D27" s="78"/>
      <c r="E27" s="79">
        <v>3407.28</v>
      </c>
      <c r="F27" s="79"/>
      <c r="G27" s="64"/>
      <c r="H27" s="64"/>
    </row>
    <row r="28" spans="1:16" s="38" customFormat="1" ht="42" customHeight="1">
      <c r="A28" s="63" t="s">
        <v>23</v>
      </c>
      <c r="B28" s="78" t="s">
        <v>24</v>
      </c>
      <c r="C28" s="78"/>
      <c r="D28" s="78"/>
      <c r="E28" s="80"/>
      <c r="F28" s="80"/>
    </row>
    <row r="29" spans="1:16" s="38" customFormat="1" ht="28.5" customHeight="1">
      <c r="A29" s="63" t="s">
        <v>25</v>
      </c>
      <c r="B29" s="81" t="s">
        <v>26</v>
      </c>
      <c r="C29" s="81"/>
      <c r="D29" s="81"/>
      <c r="E29" s="79" t="s">
        <v>69</v>
      </c>
      <c r="F29" s="79"/>
    </row>
    <row r="30" spans="1:16" s="38" customFormat="1" ht="28.5" customHeight="1">
      <c r="A30" s="63" t="s">
        <v>27</v>
      </c>
      <c r="B30" s="81" t="s">
        <v>28</v>
      </c>
      <c r="C30" s="81"/>
      <c r="D30" s="81"/>
      <c r="E30" s="79" t="s">
        <v>70</v>
      </c>
      <c r="F30" s="79"/>
      <c r="H30" s="65"/>
      <c r="I30" s="65"/>
      <c r="J30" s="66"/>
    </row>
    <row r="31" spans="1:16" s="38" customFormat="1" ht="28.5" customHeight="1">
      <c r="A31" s="63" t="s">
        <v>29</v>
      </c>
      <c r="B31" s="81" t="s">
        <v>30</v>
      </c>
      <c r="C31" s="81"/>
      <c r="D31" s="81"/>
      <c r="E31" s="95">
        <v>1.53674055E-3</v>
      </c>
      <c r="F31" s="96"/>
      <c r="G31" s="64"/>
      <c r="H31" s="67"/>
      <c r="I31" s="68"/>
      <c r="J31" s="69"/>
    </row>
    <row r="32" spans="1:16" s="38" customFormat="1" ht="28.5" customHeight="1">
      <c r="A32" s="63" t="s">
        <v>31</v>
      </c>
      <c r="B32" s="81" t="s">
        <v>32</v>
      </c>
      <c r="C32" s="81"/>
      <c r="D32" s="81"/>
      <c r="E32" s="93">
        <v>11730.843999999999</v>
      </c>
      <c r="F32" s="94"/>
      <c r="G32" s="70"/>
      <c r="H32" s="71"/>
      <c r="I32" s="65"/>
      <c r="J32" s="72"/>
    </row>
    <row r="33" spans="1:10" s="38" customFormat="1" ht="42" customHeight="1">
      <c r="A33" s="63" t="s">
        <v>33</v>
      </c>
      <c r="B33" s="81" t="s">
        <v>34</v>
      </c>
      <c r="C33" s="81"/>
      <c r="D33" s="81"/>
      <c r="E33" s="93">
        <v>6.37</v>
      </c>
      <c r="F33" s="94"/>
      <c r="G33" s="70"/>
      <c r="H33" s="71"/>
      <c r="I33" s="73"/>
      <c r="J33" s="16"/>
    </row>
    <row r="34" spans="1:10" s="38" customFormat="1" ht="42" customHeight="1">
      <c r="A34" s="63" t="s">
        <v>35</v>
      </c>
      <c r="B34" s="81" t="s">
        <v>36</v>
      </c>
      <c r="C34" s="81"/>
      <c r="D34" s="81"/>
      <c r="E34" s="93">
        <v>4581.5432760000003</v>
      </c>
      <c r="F34" s="94"/>
      <c r="G34" s="70"/>
      <c r="H34" s="71"/>
      <c r="I34" s="73"/>
      <c r="J34" s="16"/>
    </row>
    <row r="35" spans="1:10" s="38" customFormat="1" ht="17.25" customHeight="1">
      <c r="A35" s="63"/>
      <c r="B35" s="81" t="s">
        <v>37</v>
      </c>
      <c r="C35" s="81"/>
      <c r="D35" s="81"/>
      <c r="E35" s="93"/>
      <c r="F35" s="94"/>
      <c r="G35" s="70"/>
      <c r="H35" s="71"/>
      <c r="I35" s="73"/>
      <c r="J35" s="16"/>
    </row>
    <row r="36" spans="1:10" s="38" customFormat="1" ht="17.25" customHeight="1">
      <c r="A36" s="63"/>
      <c r="B36" s="97" t="s">
        <v>38</v>
      </c>
      <c r="C36" s="97"/>
      <c r="D36" s="97"/>
      <c r="E36" s="93">
        <v>36.143000000000001</v>
      </c>
      <c r="F36" s="94"/>
      <c r="G36" s="70"/>
      <c r="H36" s="71"/>
      <c r="I36" s="73"/>
      <c r="J36" s="16"/>
    </row>
    <row r="37" spans="1:10" s="38" customFormat="1" ht="17.25" customHeight="1">
      <c r="A37" s="63"/>
      <c r="B37" s="97" t="s">
        <v>39</v>
      </c>
      <c r="C37" s="97"/>
      <c r="D37" s="97"/>
      <c r="E37" s="93">
        <v>2593.5022760000002</v>
      </c>
      <c r="F37" s="94"/>
      <c r="G37" s="70"/>
      <c r="H37" s="71"/>
      <c r="I37" s="73"/>
      <c r="J37" s="16"/>
    </row>
    <row r="38" spans="1:10" s="38" customFormat="1" ht="17.25" customHeight="1">
      <c r="A38" s="63"/>
      <c r="B38" s="97" t="s">
        <v>40</v>
      </c>
      <c r="C38" s="97"/>
      <c r="D38" s="97"/>
      <c r="E38" s="93">
        <v>1610.9532479999998</v>
      </c>
      <c r="F38" s="94"/>
      <c r="G38" s="70"/>
      <c r="H38" s="71"/>
      <c r="I38" s="73"/>
      <c r="J38" s="16"/>
    </row>
    <row r="39" spans="1:10" s="38" customFormat="1" ht="17.25" customHeight="1">
      <c r="A39" s="63"/>
      <c r="B39" s="97" t="s">
        <v>41</v>
      </c>
      <c r="C39" s="97"/>
      <c r="D39" s="97"/>
      <c r="E39" s="93">
        <v>14.012583999999999</v>
      </c>
      <c r="F39" s="94"/>
      <c r="G39" s="70"/>
      <c r="H39" s="71"/>
      <c r="I39" s="73"/>
      <c r="J39" s="16"/>
    </row>
    <row r="40" spans="1:10" s="38" customFormat="1" ht="17.25" customHeight="1">
      <c r="A40" s="63"/>
      <c r="B40" s="97" t="s">
        <v>42</v>
      </c>
      <c r="C40" s="97"/>
      <c r="D40" s="97"/>
      <c r="E40" s="93">
        <v>326.93216799999999</v>
      </c>
      <c r="F40" s="94"/>
      <c r="G40" s="70"/>
      <c r="H40" s="71"/>
      <c r="I40" s="73"/>
      <c r="J40" s="16"/>
    </row>
    <row r="41" spans="1:10" s="38" customFormat="1" ht="28.5" customHeight="1">
      <c r="A41" s="63" t="s">
        <v>43</v>
      </c>
      <c r="B41" s="81" t="s">
        <v>44</v>
      </c>
      <c r="C41" s="81"/>
      <c r="D41" s="81"/>
      <c r="E41" s="93">
        <v>4165.0309999999999</v>
      </c>
      <c r="F41" s="94"/>
      <c r="G41" s="70"/>
      <c r="H41" s="71"/>
      <c r="I41" s="73"/>
      <c r="J41" s="16"/>
    </row>
    <row r="42" spans="1:10" s="38" customFormat="1" ht="28.5" customHeight="1">
      <c r="A42" s="63" t="s">
        <v>45</v>
      </c>
      <c r="B42" s="81" t="s">
        <v>46</v>
      </c>
      <c r="C42" s="81"/>
      <c r="D42" s="81"/>
      <c r="E42" s="93">
        <v>14809.970563000001</v>
      </c>
      <c r="F42" s="94"/>
      <c r="G42" s="70"/>
      <c r="H42" s="71"/>
      <c r="I42" s="73"/>
      <c r="J42" s="16"/>
    </row>
    <row r="43" spans="1:10" s="38" customFormat="1" ht="17.25" customHeight="1">
      <c r="A43" s="63"/>
      <c r="B43" s="81" t="s">
        <v>37</v>
      </c>
      <c r="C43" s="81"/>
      <c r="D43" s="81"/>
      <c r="E43" s="93"/>
      <c r="F43" s="94"/>
      <c r="G43" s="70"/>
      <c r="H43" s="71"/>
      <c r="I43" s="73"/>
      <c r="J43" s="16"/>
    </row>
    <row r="44" spans="1:10" s="38" customFormat="1" ht="17.25" customHeight="1">
      <c r="A44" s="63"/>
      <c r="B44" s="81" t="s">
        <v>47</v>
      </c>
      <c r="C44" s="81"/>
      <c r="D44" s="81"/>
      <c r="E44" s="93">
        <v>11313.556043</v>
      </c>
      <c r="F44" s="94"/>
      <c r="G44" s="70"/>
      <c r="H44" s="71"/>
      <c r="I44" s="73"/>
      <c r="J44" s="16"/>
    </row>
    <row r="45" spans="1:10" s="38" customFormat="1" ht="17.25" customHeight="1">
      <c r="A45" s="63"/>
      <c r="B45" s="97" t="s">
        <v>48</v>
      </c>
      <c r="C45" s="97"/>
      <c r="D45" s="97"/>
      <c r="E45" s="93">
        <v>3834.1408179999999</v>
      </c>
      <c r="F45" s="94"/>
      <c r="G45" s="70"/>
      <c r="H45" s="71"/>
      <c r="I45" s="73"/>
      <c r="J45" s="16"/>
    </row>
    <row r="46" spans="1:10" s="38" customFormat="1" ht="17.25" customHeight="1">
      <c r="A46" s="63"/>
      <c r="B46" s="97" t="s">
        <v>49</v>
      </c>
      <c r="C46" s="97"/>
      <c r="D46" s="97"/>
      <c r="E46" s="93">
        <v>4381.7248330000002</v>
      </c>
      <c r="F46" s="94"/>
      <c r="G46" s="70"/>
      <c r="H46" s="71"/>
      <c r="I46" s="73"/>
      <c r="J46" s="16"/>
    </row>
    <row r="47" spans="1:10" s="38" customFormat="1" ht="17.25" customHeight="1">
      <c r="A47" s="63"/>
      <c r="B47" s="97" t="s">
        <v>50</v>
      </c>
      <c r="C47" s="97"/>
      <c r="D47" s="97"/>
      <c r="E47" s="93">
        <v>3097.6903920000004</v>
      </c>
      <c r="F47" s="94"/>
      <c r="G47" s="70"/>
      <c r="H47" s="71"/>
      <c r="I47" s="73"/>
      <c r="J47" s="16"/>
    </row>
    <row r="48" spans="1:10" s="38" customFormat="1" ht="17.25" customHeight="1">
      <c r="A48" s="63"/>
      <c r="B48" s="81" t="s">
        <v>51</v>
      </c>
      <c r="C48" s="81"/>
      <c r="D48" s="81"/>
      <c r="E48" s="93">
        <v>3496.4145199999998</v>
      </c>
      <c r="F48" s="94"/>
      <c r="G48" s="70"/>
      <c r="H48" s="71"/>
      <c r="I48" s="73"/>
      <c r="J48" s="16"/>
    </row>
    <row r="49" spans="1:11" s="38" customFormat="1" ht="17.25" customHeight="1">
      <c r="A49" s="63"/>
      <c r="B49" s="97" t="s">
        <v>48</v>
      </c>
      <c r="C49" s="97"/>
      <c r="D49" s="97"/>
      <c r="E49" s="93">
        <v>1493.7674769999999</v>
      </c>
      <c r="F49" s="94"/>
      <c r="G49" s="70"/>
      <c r="H49" s="71"/>
      <c r="I49" s="73"/>
      <c r="J49" s="16"/>
    </row>
    <row r="50" spans="1:11" s="38" customFormat="1" ht="17.25" customHeight="1">
      <c r="A50" s="63"/>
      <c r="B50" s="97" t="s">
        <v>50</v>
      </c>
      <c r="C50" s="97"/>
      <c r="D50" s="97"/>
      <c r="E50" s="93">
        <v>2002.6470429999999</v>
      </c>
      <c r="F50" s="94"/>
      <c r="G50" s="70"/>
      <c r="H50" s="71"/>
      <c r="I50" s="73"/>
      <c r="J50" s="16"/>
    </row>
    <row r="51" spans="1:11" s="38" customFormat="1" ht="28.5" customHeight="1">
      <c r="A51" s="63" t="s">
        <v>52</v>
      </c>
      <c r="B51" s="81" t="s">
        <v>53</v>
      </c>
      <c r="C51" s="81"/>
      <c r="D51" s="81"/>
      <c r="E51" s="93">
        <v>7175592.0049999999</v>
      </c>
      <c r="F51" s="94"/>
      <c r="G51" s="70"/>
      <c r="H51" s="71"/>
      <c r="I51" s="73"/>
      <c r="J51" s="16"/>
    </row>
    <row r="52" spans="1:11" s="38" customFormat="1" ht="42" customHeight="1">
      <c r="A52" s="63" t="s">
        <v>54</v>
      </c>
      <c r="B52" s="98" t="s">
        <v>55</v>
      </c>
      <c r="C52" s="99"/>
      <c r="D52" s="100"/>
      <c r="E52" s="93">
        <v>3796.4519999999998</v>
      </c>
      <c r="F52" s="94"/>
      <c r="G52" s="70"/>
      <c r="H52" s="71"/>
      <c r="I52" s="73"/>
      <c r="J52" s="16"/>
    </row>
    <row r="53" spans="1:11" s="38" customFormat="1" ht="50.25" customHeight="1">
      <c r="A53" s="63"/>
      <c r="B53" s="98" t="s">
        <v>56</v>
      </c>
      <c r="C53" s="99"/>
      <c r="D53" s="100"/>
      <c r="E53" s="93">
        <v>24.865000000000002</v>
      </c>
      <c r="F53" s="94"/>
      <c r="G53" s="70"/>
      <c r="H53" s="71"/>
      <c r="I53" s="73"/>
      <c r="J53" s="16"/>
    </row>
    <row r="54" spans="1:11" s="38" customFormat="1" ht="42" customHeight="1">
      <c r="A54" s="63" t="s">
        <v>57</v>
      </c>
      <c r="B54" s="81" t="s">
        <v>58</v>
      </c>
      <c r="C54" s="81"/>
      <c r="D54" s="81"/>
      <c r="E54" s="93">
        <v>3009062.560453</v>
      </c>
      <c r="F54" s="94"/>
      <c r="G54" s="70"/>
      <c r="H54" s="71"/>
      <c r="I54" s="73"/>
      <c r="J54" s="16"/>
    </row>
    <row r="55" spans="1:11" s="38" customFormat="1" ht="17.25" customHeight="1">
      <c r="A55" s="63"/>
      <c r="B55" s="81" t="s">
        <v>37</v>
      </c>
      <c r="C55" s="81"/>
      <c r="D55" s="81"/>
      <c r="E55" s="93"/>
      <c r="F55" s="94"/>
      <c r="G55" s="70"/>
      <c r="H55" s="71"/>
      <c r="I55" s="73"/>
      <c r="J55" s="16"/>
    </row>
    <row r="56" spans="1:11" s="38" customFormat="1" ht="17.25" customHeight="1">
      <c r="A56" s="63"/>
      <c r="B56" s="97" t="s">
        <v>59</v>
      </c>
      <c r="C56" s="97"/>
      <c r="D56" s="97"/>
      <c r="E56" s="93">
        <v>14809.970563000001</v>
      </c>
      <c r="F56" s="94"/>
      <c r="G56" s="70"/>
      <c r="H56" s="71"/>
      <c r="I56" s="73"/>
      <c r="J56" s="16"/>
    </row>
    <row r="57" spans="1:11" s="38" customFormat="1" ht="17.25" customHeight="1">
      <c r="A57" s="63"/>
      <c r="B57" s="97" t="s">
        <v>60</v>
      </c>
      <c r="C57" s="97"/>
      <c r="D57" s="97"/>
      <c r="E57" s="93">
        <v>1565074.834058</v>
      </c>
      <c r="F57" s="94"/>
      <c r="G57" s="70"/>
      <c r="H57" s="71"/>
      <c r="I57" s="73"/>
      <c r="J57" s="16"/>
      <c r="K57" s="16"/>
    </row>
    <row r="58" spans="1:11" s="38" customFormat="1" ht="17.25" customHeight="1">
      <c r="A58" s="63"/>
      <c r="B58" s="97" t="s">
        <v>61</v>
      </c>
      <c r="C58" s="97"/>
      <c r="D58" s="97"/>
      <c r="E58" s="93">
        <v>1165291.9019470001</v>
      </c>
      <c r="F58" s="94"/>
      <c r="G58" s="70"/>
      <c r="H58" s="71"/>
      <c r="I58" s="73"/>
      <c r="J58" s="16"/>
      <c r="K58" s="16"/>
    </row>
    <row r="59" spans="1:11" s="38" customFormat="1" ht="17.25" customHeight="1">
      <c r="A59" s="63"/>
      <c r="B59" s="97" t="s">
        <v>62</v>
      </c>
      <c r="C59" s="97"/>
      <c r="D59" s="97"/>
      <c r="E59" s="93">
        <v>8782.5933610000011</v>
      </c>
      <c r="F59" s="94"/>
      <c r="G59" s="70"/>
      <c r="H59" s="71"/>
      <c r="I59" s="73"/>
      <c r="J59" s="16"/>
      <c r="K59" s="16"/>
    </row>
    <row r="60" spans="1:11" s="38" customFormat="1" ht="17.25" customHeight="1">
      <c r="A60" s="63"/>
      <c r="B60" s="97" t="s">
        <v>63</v>
      </c>
      <c r="C60" s="97"/>
      <c r="D60" s="97"/>
      <c r="E60" s="93">
        <v>255103.26052399998</v>
      </c>
      <c r="F60" s="94"/>
      <c r="G60" s="70"/>
      <c r="H60" s="71"/>
      <c r="I60" s="73"/>
      <c r="J60" s="16"/>
      <c r="K60" s="16"/>
    </row>
    <row r="61" spans="1:11" s="38" customFormat="1" ht="29.25" customHeight="1">
      <c r="A61" s="63" t="s">
        <v>64</v>
      </c>
      <c r="B61" s="81" t="s">
        <v>65</v>
      </c>
      <c r="C61" s="81"/>
      <c r="D61" s="81"/>
      <c r="E61" s="93">
        <v>2224233.1000000006</v>
      </c>
      <c r="F61" s="94"/>
      <c r="G61" s="70"/>
      <c r="H61" s="71"/>
      <c r="I61" s="73"/>
      <c r="J61" s="16"/>
      <c r="K61" s="16"/>
    </row>
    <row r="62" spans="1:11" s="38" customFormat="1" ht="43.5" customHeight="1">
      <c r="A62" s="63" t="s">
        <v>66</v>
      </c>
      <c r="B62" s="81" t="s">
        <v>67</v>
      </c>
      <c r="C62" s="81"/>
      <c r="D62" s="81"/>
      <c r="E62" s="93">
        <v>0</v>
      </c>
      <c r="F62" s="94"/>
      <c r="G62" s="70"/>
      <c r="H62" s="71"/>
      <c r="I62" s="73"/>
      <c r="J62" s="16"/>
      <c r="K62" s="16"/>
    </row>
    <row r="63" spans="1:11" ht="18.75" customHeight="1">
      <c r="G63" s="74"/>
    </row>
    <row r="64" spans="1:11" ht="48" customHeight="1">
      <c r="G64" s="74"/>
    </row>
    <row r="65" spans="7:8" ht="39" customHeight="1"/>
    <row r="66" spans="7:8" ht="29.25" customHeight="1"/>
    <row r="67" spans="7:8" ht="13.5" customHeight="1"/>
    <row r="68" spans="7:8" ht="27" customHeight="1">
      <c r="G68" s="75"/>
    </row>
    <row r="69" spans="7:8" ht="28.5" customHeight="1">
      <c r="G69" s="76"/>
      <c r="H69" s="76"/>
    </row>
    <row r="70" spans="7:8" ht="42" customHeight="1">
      <c r="G70" s="76"/>
      <c r="H70" s="76"/>
    </row>
    <row r="71" spans="7:8" ht="28.5" customHeight="1">
      <c r="G71" s="76"/>
      <c r="H71" s="76"/>
    </row>
    <row r="72" spans="7:8">
      <c r="G72" s="76"/>
      <c r="H72" s="76"/>
    </row>
    <row r="73" spans="7:8">
      <c r="G73" s="76"/>
      <c r="H73" s="76"/>
    </row>
    <row r="74" spans="7:8">
      <c r="G74" s="76"/>
      <c r="H74" s="76"/>
    </row>
    <row r="75" spans="7:8">
      <c r="G75" s="76"/>
      <c r="H75" s="76"/>
    </row>
    <row r="76" spans="7:8">
      <c r="G76" s="76"/>
      <c r="H76" s="76"/>
    </row>
    <row r="77" spans="7:8">
      <c r="G77" s="76"/>
      <c r="H77" s="76"/>
    </row>
    <row r="78" spans="7:8" ht="25.5" customHeight="1">
      <c r="G78" s="76"/>
      <c r="H78" s="76"/>
    </row>
    <row r="79" spans="7:8" ht="25.5" customHeight="1">
      <c r="G79" s="76"/>
      <c r="H79" s="76"/>
    </row>
    <row r="80" spans="7:8">
      <c r="G80" s="76"/>
      <c r="H80" s="76"/>
    </row>
    <row r="81" spans="7:8">
      <c r="G81" s="76"/>
      <c r="H81" s="76"/>
    </row>
    <row r="82" spans="7:8">
      <c r="G82" s="76"/>
      <c r="H82" s="76"/>
    </row>
    <row r="83" spans="7:8">
      <c r="G83" s="76"/>
      <c r="H83" s="76"/>
    </row>
    <row r="84" spans="7:8">
      <c r="G84" s="76"/>
      <c r="H84" s="76"/>
    </row>
    <row r="85" spans="7:8">
      <c r="G85" s="76"/>
      <c r="H85" s="76"/>
    </row>
    <row r="86" spans="7:8">
      <c r="G86" s="76"/>
      <c r="H86" s="76"/>
    </row>
    <row r="87" spans="7:8">
      <c r="G87" s="76"/>
      <c r="H87" s="76"/>
    </row>
    <row r="88" spans="7:8" ht="29.25" customHeight="1">
      <c r="G88" s="76"/>
      <c r="H88" s="76"/>
    </row>
    <row r="89" spans="7:8" ht="28.5" customHeight="1">
      <c r="G89" s="76"/>
      <c r="H89" s="76"/>
    </row>
    <row r="90" spans="7:8" ht="37.5" customHeight="1">
      <c r="G90" s="76"/>
      <c r="H90" s="76"/>
    </row>
    <row r="91" spans="7:8" ht="30" customHeight="1">
      <c r="G91" s="76"/>
      <c r="H91" s="76"/>
    </row>
    <row r="92" spans="7:8">
      <c r="H92" s="76"/>
    </row>
    <row r="93" spans="7:8">
      <c r="G93" s="76"/>
      <c r="H93" s="76"/>
    </row>
    <row r="94" spans="7:8">
      <c r="G94" s="76"/>
      <c r="H94" s="76"/>
    </row>
    <row r="95" spans="7:8">
      <c r="G95" s="76"/>
      <c r="H95" s="76"/>
    </row>
    <row r="96" spans="7:8">
      <c r="G96" s="76"/>
      <c r="H96" s="76"/>
    </row>
    <row r="97" spans="7:8">
      <c r="G97" s="76"/>
      <c r="H97" s="76"/>
    </row>
    <row r="98" spans="7:8" ht="27" customHeight="1">
      <c r="G98" s="76"/>
      <c r="H98" s="76"/>
    </row>
    <row r="99" spans="7:8" ht="18.75" customHeight="1">
      <c r="G99" s="74"/>
    </row>
    <row r="100" spans="7:8" ht="48" customHeight="1">
      <c r="G100" s="74"/>
    </row>
    <row r="101" spans="7:8" ht="39" customHeight="1"/>
    <row r="102" spans="7:8" ht="29.25" customHeight="1"/>
    <row r="103" spans="7:8" ht="13.5" customHeight="1"/>
    <row r="104" spans="7:8" ht="27" customHeight="1">
      <c r="G104" s="75"/>
    </row>
    <row r="105" spans="7:8" ht="28.5" customHeight="1">
      <c r="G105" s="76"/>
      <c r="H105" s="76"/>
    </row>
    <row r="106" spans="7:8" ht="42" customHeight="1">
      <c r="G106" s="76"/>
      <c r="H106" s="76"/>
    </row>
    <row r="107" spans="7:8" ht="28.5" customHeight="1">
      <c r="G107" s="76"/>
      <c r="H107" s="76"/>
    </row>
    <row r="108" spans="7:8">
      <c r="G108" s="76"/>
      <c r="H108" s="76"/>
    </row>
    <row r="109" spans="7:8">
      <c r="G109" s="76"/>
      <c r="H109" s="76"/>
    </row>
    <row r="110" spans="7:8">
      <c r="G110" s="76"/>
      <c r="H110" s="76"/>
    </row>
    <row r="111" spans="7:8">
      <c r="G111" s="76"/>
      <c r="H111" s="76"/>
    </row>
    <row r="112" spans="7:8">
      <c r="G112" s="76"/>
      <c r="H112" s="76"/>
    </row>
    <row r="113" spans="7:8">
      <c r="G113" s="76"/>
      <c r="H113" s="76"/>
    </row>
    <row r="114" spans="7:8" ht="25.5" customHeight="1">
      <c r="G114" s="76"/>
      <c r="H114" s="76"/>
    </row>
    <row r="115" spans="7:8" ht="25.5" customHeight="1">
      <c r="G115" s="76"/>
      <c r="H115" s="76"/>
    </row>
    <row r="116" spans="7:8">
      <c r="G116" s="76"/>
      <c r="H116" s="76"/>
    </row>
    <row r="117" spans="7:8">
      <c r="G117" s="76"/>
      <c r="H117" s="76"/>
    </row>
    <row r="118" spans="7:8">
      <c r="G118" s="76"/>
      <c r="H118" s="76"/>
    </row>
    <row r="119" spans="7:8">
      <c r="G119" s="76"/>
      <c r="H119" s="76"/>
    </row>
    <row r="120" spans="7:8">
      <c r="G120" s="76"/>
      <c r="H120" s="76"/>
    </row>
    <row r="121" spans="7:8">
      <c r="G121" s="76"/>
      <c r="H121" s="76"/>
    </row>
    <row r="122" spans="7:8">
      <c r="G122" s="76"/>
      <c r="H122" s="76"/>
    </row>
    <row r="123" spans="7:8">
      <c r="G123" s="76"/>
      <c r="H123" s="76"/>
    </row>
    <row r="124" spans="7:8" ht="29.25" customHeight="1">
      <c r="G124" s="76"/>
      <c r="H124" s="76"/>
    </row>
    <row r="125" spans="7:8" ht="28.5" customHeight="1">
      <c r="G125" s="76"/>
      <c r="H125" s="76"/>
    </row>
    <row r="126" spans="7:8" ht="37.5" customHeight="1">
      <c r="G126" s="76"/>
      <c r="H126" s="76"/>
    </row>
    <row r="127" spans="7:8" ht="30" customHeight="1">
      <c r="G127" s="76"/>
      <c r="H127" s="76"/>
    </row>
    <row r="128" spans="7:8">
      <c r="H128" s="76"/>
    </row>
    <row r="129" spans="7:8">
      <c r="G129" s="76"/>
      <c r="H129" s="76"/>
    </row>
    <row r="130" spans="7:8">
      <c r="G130" s="76"/>
      <c r="H130" s="76"/>
    </row>
    <row r="131" spans="7:8">
      <c r="G131" s="76"/>
      <c r="H131" s="76"/>
    </row>
    <row r="132" spans="7:8">
      <c r="G132" s="76"/>
      <c r="H132" s="76"/>
    </row>
    <row r="133" spans="7:8">
      <c r="G133" s="76"/>
      <c r="H133" s="76"/>
    </row>
    <row r="134" spans="7:8" ht="27" customHeight="1">
      <c r="G134" s="76"/>
      <c r="H134" s="76"/>
    </row>
    <row r="135" spans="7:8" ht="18.75" customHeight="1">
      <c r="G135" s="74"/>
    </row>
    <row r="136" spans="7:8" ht="48" customHeight="1">
      <c r="G136" s="74"/>
    </row>
    <row r="137" spans="7:8" ht="39" customHeight="1"/>
    <row r="138" spans="7:8" ht="29.25" customHeight="1"/>
    <row r="139" spans="7:8" ht="13.5" customHeight="1"/>
    <row r="140" spans="7:8" ht="27" customHeight="1">
      <c r="G140" s="75"/>
    </row>
    <row r="141" spans="7:8" ht="28.5" customHeight="1">
      <c r="G141" s="76"/>
      <c r="H141" s="76"/>
    </row>
    <row r="142" spans="7:8" ht="42" customHeight="1">
      <c r="G142" s="76"/>
      <c r="H142" s="76"/>
    </row>
    <row r="143" spans="7:8" ht="28.5" customHeight="1">
      <c r="G143" s="76"/>
      <c r="H143" s="76"/>
    </row>
    <row r="144" spans="7:8">
      <c r="G144" s="76"/>
      <c r="H144" s="76"/>
    </row>
    <row r="145" spans="7:8">
      <c r="G145" s="76"/>
      <c r="H145" s="76"/>
    </row>
    <row r="146" spans="7:8">
      <c r="G146" s="76"/>
      <c r="H146" s="76"/>
    </row>
    <row r="147" spans="7:8">
      <c r="G147" s="76"/>
      <c r="H147" s="76"/>
    </row>
    <row r="148" spans="7:8">
      <c r="G148" s="76"/>
      <c r="H148" s="76"/>
    </row>
    <row r="149" spans="7:8">
      <c r="G149" s="76"/>
      <c r="H149" s="76"/>
    </row>
    <row r="150" spans="7:8" ht="25.5" customHeight="1">
      <c r="G150" s="76"/>
      <c r="H150" s="76"/>
    </row>
    <row r="151" spans="7:8" ht="25.5" customHeight="1">
      <c r="G151" s="76"/>
      <c r="H151" s="76"/>
    </row>
    <row r="152" spans="7:8">
      <c r="G152" s="76"/>
      <c r="H152" s="76"/>
    </row>
    <row r="153" spans="7:8">
      <c r="G153" s="76"/>
      <c r="H153" s="76"/>
    </row>
    <row r="154" spans="7:8">
      <c r="G154" s="76"/>
      <c r="H154" s="76"/>
    </row>
    <row r="155" spans="7:8">
      <c r="G155" s="76"/>
      <c r="H155" s="76"/>
    </row>
    <row r="156" spans="7:8">
      <c r="G156" s="76"/>
      <c r="H156" s="76"/>
    </row>
    <row r="157" spans="7:8">
      <c r="G157" s="76"/>
      <c r="H157" s="76"/>
    </row>
    <row r="158" spans="7:8">
      <c r="G158" s="76"/>
      <c r="H158" s="76"/>
    </row>
    <row r="159" spans="7:8">
      <c r="G159" s="76"/>
      <c r="H159" s="76"/>
    </row>
    <row r="160" spans="7:8" ht="29.25" customHeight="1">
      <c r="G160" s="76"/>
      <c r="H160" s="76"/>
    </row>
    <row r="161" spans="7:8" ht="28.5" customHeight="1">
      <c r="G161" s="76"/>
      <c r="H161" s="76"/>
    </row>
    <row r="162" spans="7:8" ht="37.5" customHeight="1">
      <c r="G162" s="76"/>
      <c r="H162" s="76"/>
    </row>
    <row r="163" spans="7:8" ht="30" customHeight="1">
      <c r="G163" s="76"/>
      <c r="H163" s="76"/>
    </row>
    <row r="164" spans="7:8">
      <c r="H164" s="76"/>
    </row>
    <row r="165" spans="7:8">
      <c r="G165" s="76"/>
      <c r="H165" s="76"/>
    </row>
    <row r="166" spans="7:8">
      <c r="G166" s="76"/>
      <c r="H166" s="76"/>
    </row>
    <row r="167" spans="7:8">
      <c r="G167" s="76"/>
      <c r="H167" s="76"/>
    </row>
    <row r="168" spans="7:8">
      <c r="G168" s="76"/>
      <c r="H168" s="76"/>
    </row>
    <row r="169" spans="7:8">
      <c r="G169" s="76"/>
      <c r="H169" s="76"/>
    </row>
    <row r="170" spans="7:8" ht="27" customHeight="1">
      <c r="G170" s="76"/>
      <c r="H170" s="76"/>
    </row>
    <row r="171" spans="7:8">
      <c r="H171" s="76"/>
    </row>
    <row r="172" spans="7:8" ht="63.75" customHeight="1"/>
    <row r="173" spans="7:8" ht="34.5" customHeight="1"/>
  </sheetData>
  <mergeCells count="81">
    <mergeCell ref="B60:D60"/>
    <mergeCell ref="E60:F60"/>
    <mergeCell ref="B61:D61"/>
    <mergeCell ref="E61:F61"/>
    <mergeCell ref="B62:D62"/>
    <mergeCell ref="E62:F62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29:D29"/>
    <mergeCell ref="E29:F29"/>
    <mergeCell ref="A2:F2"/>
    <mergeCell ref="A3:F3"/>
    <mergeCell ref="A4:F4"/>
    <mergeCell ref="A5:F5"/>
    <mergeCell ref="A7:F7"/>
    <mergeCell ref="A11:A12"/>
    <mergeCell ref="B11:B12"/>
    <mergeCell ref="C11:F11"/>
    <mergeCell ref="M13:P13"/>
    <mergeCell ref="B27:D27"/>
    <mergeCell ref="E27:F27"/>
    <mergeCell ref="B28:D28"/>
    <mergeCell ref="E28:F28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2024</vt:lpstr>
      <vt:lpstr>'Сентябрь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2024-10-11T14:02:02Z</dcterms:created>
  <dcterms:modified xsi:type="dcterms:W3CDTF">2024-10-16T13:05:22Z</dcterms:modified>
</cp:coreProperties>
</file>